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odern Szavann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Arta KDJ I szögletes zuhanykabin</t>
        </is>
      </c>
      <c r="B2" s="6" t="n">
        <v>1</v>
      </c>
      <c r="C2" s="5" t="inlineStr">
        <is>
          <t>db</t>
        </is>
      </c>
      <c r="D2" s="7" t="n">
        <v>482800</v>
      </c>
      <c r="E2" s="7" t="s">
        <f>B2*D2</f>
      </c>
      <c r="F2" s="8" t="s">
        <f>HYPERLINK("https://peempee.com/out.php?url=https://radaway.hu/termekek/zuhanykabin/arta-kdj-i-szogletes-zuhanykabin","Tovább a boltba (radaway.hu)")</f>
      </c>
    </row>
    <row collapsed="" customFormat="false" customHeight="" hidden="" ht="12.1" outlineLevel="0" r="3">
      <c r="A3" s="5" t="inlineStr">
        <is>
          <t>Radaway lézergravírozott zuhanykabinok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HYPERLINK("https://peempee.com/out.php?url=https://radaway.hu/gravirozas","Tovább a boltba (radaway.hu)")</f>
      </c>
    </row>
    <row collapsed="" customFormat="false" customHeight="" hidden="" ht="12.1" outlineLevel="0" r="4">
      <c r="A4" s="5" t="inlineStr">
        <is>
          <t>Florim B&amp;W Marble Wave glossy padlólap 30x60 cm</t>
        </is>
      </c>
      <c r="B4" s="6" t="n">
        <v>1</v>
      </c>
      <c r="C4" s="5" t="inlineStr">
        <is>
          <t>db</t>
        </is>
      </c>
      <c r="D4" s="7" t="n">
        <v>30490</v>
      </c>
      <c r="E4" s="7" t="s">
        <f>B4*D4</f>
      </c>
      <c r="F4" s="8" t="s">
        <f>HYPERLINK("https://peempee.com/out.php?url=https://pallaszcsempe.hu/termekek/43922-florim-b-w-marble-wave-glossy-padlolap-30x60-cm","Tovább a boltba (pallaszcsempe.hu)")</f>
      </c>
    </row>
    <row collapsed="" customFormat="false" customHeight="" hidden="" ht="12.1" outlineLevel="0" r="5">
      <c r="A5" s="5" t="inlineStr">
        <is>
          <t>Marazzi Treverkview Rovere grigio ret padlólap 20x120 cm</t>
        </is>
      </c>
      <c r="B5" s="6" t="n">
        <v>1</v>
      </c>
      <c r="C5" s="5" t="inlineStr">
        <is>
          <t>db</t>
        </is>
      </c>
      <c r="D5" s="7" t="n">
        <v>12190</v>
      </c>
      <c r="E5" s="7" t="s">
        <f>B5*D5</f>
      </c>
      <c r="F5" s="8" t="s">
        <f>HYPERLINK("https://peempee.com/out.php?url=https://pallaszcsempe.hu/termekek/42610-marazzi-treverkview-rovere-grigio-ret-padlolap-m07x-20x120-cm","Tovább a boltba (pallaszcsempe.hu)")</f>
      </c>
    </row>
    <row collapsed="" customFormat="false" customHeight="" hidden="" ht="12.1" outlineLevel="0" r="6">
      <c r="A6" s="5" t="inlineStr">
        <is>
          <t>Dunin Black&amp;White Chevron mix glossy 31x30,5 cm </t>
        </is>
      </c>
      <c r="B6" s="6" t="n">
        <v>1</v>
      </c>
      <c r="C6" s="5" t="inlineStr">
        <is>
          <t>db</t>
        </is>
      </c>
      <c r="D6" s="7" t="n">
        <v>7090</v>
      </c>
      <c r="E6" s="7" t="s">
        <f>B6*D6</f>
      </c>
      <c r="F6" s="8" t="s">
        <f>HYPERLINK("https://peempee.com/out.php?url=https://pallaszcsempe.hu/termekek/37055-dunin-black-white-chevron-mix-glossy-31x30-5-cm","Tovább a boltba (pallaszcsempe.hu)")</f>
      </c>
    </row>
    <row collapsed="" customFormat="false" customHeight="" hidden="" ht="12.1" outlineLevel="0" r="7">
      <c r="A7" s="5" t="inlineStr">
        <is>
          <t>sapho paula fali WC 35,5x50 cm fekete, TP325-51SM, Cikkszám: TP325-51SM</t>
        </is>
      </c>
      <c r="B7" s="6" t="n">
        <v>1</v>
      </c>
      <c r="C7" s="5" t="inlineStr">
        <is>
          <t>db</t>
        </is>
      </c>
      <c r="D7" s="7" t="n">
        <v>94090</v>
      </c>
      <c r="E7" s="7" t="s">
        <f>B7*D7</f>
      </c>
      <c r="F7" s="8" t="s">
        <f>HYPERLINK("https://peempee.com/out.php?url=https://www.szaniterklub.hu/sapho-paula-fali-wc-355x50-cm-fekete-tp325-51sm-20473?keyword=sapho+fekete+wc","Tovább a boltba (szaniterklub.hu)")</f>
      </c>
    </row>
    <row collapsed="" customFormat="false" customHeight="" hidden="" ht="12.1" outlineLevel="0" r="8">
      <c r="A8" s="5" t="inlineStr">
        <is>
          <t>Fekete fürdőszobai vízlehúzó</t>
        </is>
      </c>
      <c r="B8" s="6" t="n">
        <v>1</v>
      </c>
      <c r="C8" s="5" t="inlineStr">
        <is>
          <t>db</t>
        </is>
      </c>
      <c r="D8" s="7" t="n">
        <v>11500</v>
      </c>
      <c r="E8" s="7" t="s">
        <f>B8*D8</f>
      </c>
      <c r="F8" s="8" t="s">
        <f>HYPERLINK("https://peempee.com/out.php?url=https://radaway.hu/termekek/kiegeszitok/fekete-furdoszobai-vizlehuzo","Tovább a boltba (radaway.hu)")</f>
      </c>
    </row>
    <row collapsed="" customFormat="false" customHeight="" hidden="" ht="12.1" outlineLevel="0" r="9">
      <c r="A9" s="5" t="inlineStr">
        <is>
          <t>Zantos F lapos szögletes zuhanytálca</t>
        </is>
      </c>
      <c r="B9" s="6" t="n">
        <v>1</v>
      </c>
      <c r="C9" s="5" t="inlineStr">
        <is>
          <t>db</t>
        </is>
      </c>
      <c r="D9" s="7" t="n">
        <v>138000</v>
      </c>
      <c r="E9" s="7" t="s">
        <f>B9*D9</f>
      </c>
      <c r="F9" s="8" t="s">
        <f>HYPERLINK("https://peempee.com/out.php?url=https://radaway.hu/termekek/zuhanytalca/960-zantos-f-szogletes-lapos-zuhanytalca","Tovább a boltba (radaway.hu)")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2026-04-17T05:40:12.00Z</dcterms:created>
  <dc:title/>
  <dc:subject/>
  <dc:creator>peempee.com</dc:creator>
  <dc:description/>
  <cp:revision>0</cp:revision>
</cp:coreProperties>
</file>