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een Relax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Study álló kádtöltő szett acél, Cikkszám: 26247005AC</t>
        </is>
      </c>
      <c r="B2" s="6" t="n">
        <v>1</v>
      </c>
      <c r="C2" s="5" t="inlineStr">
        <is>
          <t>db</t>
        </is>
      </c>
      <c r="D2" s="7" t="n">
        <v>653190</v>
      </c>
      <c r="E2" s="7" t="s">
        <f>B2*D2</f>
      </c>
      <c r="F2" s="8" t="s">
        <f>HYPERLINK("https://peempee.com/out.php?url=https://www.szaniterklub.hu/tres-study-allo-kadtolto-szett-acel-34509?keyword=tres+ac%C3%A9l","Tovább a boltba (szaniterklub.hu)")</f>
      </c>
    </row>
    <row collapsed="" customFormat="false" customHeight="" hidden="" ht="12.1" outlineLevel="0" r="3">
      <c r="A3" s="5" t="inlineStr">
        <is>
          <t>Paradyz Noisy Whisper anthracite str. pol. csempe 39,8x119,8 cm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HYPERLINK("https://peempee.com/out.php?url=https://pallaszcsempe.hu/termekek/37508-paradyz-noisy-whisper-anthracite-str-pol-csempe-39-8x119-8-cm","Tovább a boltba (pallaszcsempe.hu)")</f>
      </c>
    </row>
    <row collapsed="" customFormat="false" customHeight="" hidden="" ht="12.1" outlineLevel="0" r="4">
      <c r="A4" s="5" t="inlineStr">
        <is>
          <t>Paradyz Noisy Whisper white str. csempe 19,8x17,1 cm</t>
        </is>
      </c>
      <c r="B4" s="6" t="n">
        <v>1</v>
      </c>
      <c r="C4" s="5" t="inlineStr">
        <is>
          <t>db</t>
        </is>
      </c>
      <c r="D4" s="7" t="n">
        <v>21690</v>
      </c>
      <c r="E4" s="7" t="s">
        <f>B4*D4</f>
      </c>
      <c r="F4" s="8" t="s">
        <f>HYPERLINK("https://peempee.com/out.php?url=https://pallaszcsempe.hu/termekek/37505-paradyz-noisy-whisper-white-str-csempe-19-8x17-1-cm","Tovább a boltba (pallaszcsempe.hu)")</f>
      </c>
    </row>
    <row collapsed="" customFormat="false" customHeight="" hidden="" ht="12.1" outlineLevel="0" r="5">
      <c r="A5" s="5" t="inlineStr">
        <is>
          <t>Paradyz Night Queen copper pol. csempe 39,8x119,8 cm</t>
        </is>
      </c>
      <c r="B5" s="6" t="n">
        <v>1</v>
      </c>
      <c r="C5" s="5" t="inlineStr">
        <is>
          <t>db</t>
        </is>
      </c>
      <c r="D5" s="7" t="n">
        <v>70390</v>
      </c>
      <c r="E5" s="7" t="s">
        <f>B5*D5</f>
      </c>
      <c r="F5" s="8" t="s">
        <f>HYPERLINK("https://peempee.com/out.php?url=https://pallaszcsempe.hu/termekek/37502-paradyz-night-queen-copper-pol-csempe-39-8x119-8-cm","Tovább a boltba (pallaszcsempe.hu)")</f>
      </c>
    </row>
    <row collapsed="" customFormat="false" customHeight="" hidden="" ht="12.1" outlineLevel="0" r="6">
      <c r="A6" s="5" t="inlineStr">
        <is>
          <t>CRZ64 Fuji miele padlólap 20x120 cm</t>
        </is>
      </c>
      <c r="B6" s="6" t="n">
        <v>1</v>
      </c>
      <c r="C6" s="5" t="inlineStr">
        <is>
          <t>db</t>
        </is>
      </c>
      <c r="D6" s="7" t="n">
        <v>13790</v>
      </c>
      <c r="E6" s="7" t="s">
        <f>B6*D6</f>
      </c>
      <c r="F6" s="8" t="s">
        <f>HYPERLINK("https://peempee.com/out.php?url=https://pallaszcsempe.hu/termekek/32092-crz64-fuji-miele-padlolap-20x120-cm","Tovább a boltba (pallaszcsempe.hu)")</f>
      </c>
    </row>
    <row collapsed="" customFormat="false" customHeight="" hidden="" ht="12.1" outlineLevel="0" r="7">
      <c r="A7" s="5" t="inlineStr">
        <is>
          <t>Marazzi Lume green csempe M6RQ 6x24 cm</t>
        </is>
      </c>
      <c r="B7" s="6" t="n">
        <v>1</v>
      </c>
      <c r="C7" s="5" t="inlineStr">
        <is>
          <t>db</t>
        </is>
      </c>
      <c r="D7" s="7" t="n">
        <v>19990</v>
      </c>
      <c r="E7" s="7" t="s">
        <f>B7*D7</f>
      </c>
      <c r="F7" s="8" t="s">
        <f>HYPERLINK("https://peempee.com/out.php?url=https://pallaszcsempe.hu/termekek/29835-marazzi-lume-green-csempe-m6rq-6x24-cm","Tovább a boltba (pallaszcsempe.hu)")</f>
      </c>
    </row>
    <row collapsed="" customFormat="false" customHeight="" hidden="" ht="12.1" outlineLevel="0" r="8">
      <c r="A8" s="5" t="inlineStr">
        <is>
          <t>Dunin Allumi gold hexagon 14 matt mozaik 30x30 cm</t>
        </is>
      </c>
      <c r="B8" s="6" t="n">
        <v>1</v>
      </c>
      <c r="C8" s="5" t="inlineStr">
        <is>
          <t>db</t>
        </is>
      </c>
      <c r="D8" s="7" t="n">
        <v>10190</v>
      </c>
      <c r="E8" s="7" t="s">
        <f>B8*D8</f>
      </c>
      <c r="F8" s="8" t="s">
        <f>HYPERLINK("https://peempee.com/out.php?url=https://pallaszcsempe.hu/termekek/30094-dunin-allumi-gold-hexagon-14-matt-mozaik-30x30-cm","Tovább a boltba (pallaszcsempe.hu)")</f>
      </c>
    </row>
    <row collapsed="" customFormat="false" customHeight="" hidden="" ht="12.1" outlineLevel="0" r="9">
      <c r="A9" s="5" t="inlineStr">
        <is>
          <t>Idea KDJ+S zuhanykabin</t>
        </is>
      </c>
      <c r="B9" s="6" t="n">
        <v>1</v>
      </c>
      <c r="C9" s="5" t="inlineStr">
        <is>
          <t>db</t>
        </is>
      </c>
      <c r="D9" s="7" t="n">
        <v>362300</v>
      </c>
      <c r="E9" s="7" t="s">
        <f>B9*D9</f>
      </c>
      <c r="F9" s="8" t="s">
        <f>HYPERLINK("https://peempee.com/out.php?url=https://radaway.hu/termekek/zuhanykabin/idea-kdj-s-szogletes-zuhanykabin","Tovább a boltba (radaway.hu)")</f>
      </c>
    </row>
    <row collapsed="" customFormat="false" customHeight="" hidden="" ht="12.1" outlineLevel="0" r="10">
      <c r="A10" s="5" t="inlineStr">
        <is>
          <t>Trópusi fa előlap egyenes kádakhoz (többféle színben) - Előlapok és oldallapok - M-Acryl</t>
        </is>
      </c>
      <c r="B10" s="6" t="n">
        <v>1</v>
      </c>
      <c r="C10" s="5" t="inlineStr">
        <is>
          <t>db</t>
        </is>
      </c>
      <c r="D10" s="7" t="n">
        <v>71500</v>
      </c>
      <c r="E10" s="7" t="s">
        <f>B10*D10</f>
      </c>
      <c r="F10" s="8" t="s">
        <f>HYPERLINK("https://peempee.com/out.php?url=https://m-acryl.hu/termekek/tropusi-fa-elolap-egyenes-kadakhoz-tobbfele-szinben","Tovább a boltba (m-acryl.hu)")</f>
      </c>
    </row>
    <row collapsed="" customFormat="false" customHeight="" hidden="" ht="12.1" outlineLevel="0" r="11">
      <c r="A11" s="5" t="inlineStr">
        <is>
          <t>Sandra egyenes akril kád - Egyenes kád - M-Acryl</t>
        </is>
      </c>
      <c r="B11" s="6" t="n">
        <v>1</v>
      </c>
      <c r="C11" s="5" t="inlineStr">
        <is>
          <t>db</t>
        </is>
      </c>
      <c r="D11" s="7" t="n">
        <v>116500</v>
      </c>
      <c r="E11" s="7" t="s">
        <f>B11*D11</f>
      </c>
      <c r="F11" s="8" t="s">
        <f>HYPERLINK("https://peempee.com/out.php?url=https://m-acryl.hu/termekek/egyenes-kad/sandra-egyenes-akril-kad","Tovább a boltba (m-acryl.hu)")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2026-06-12T08:38:18.00Z</dcterms:created>
  <dc:title/>
  <dc:subject/>
  <dc:creator>peempee.com</dc:creator>
  <dc:description/>
  <cp:revision>0</cp:revision>
</cp:coreProperties>
</file>