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átékos Wellnes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CRZ64 Nice cenere 30x60 cm</t>
        </is>
      </c>
      <c r="B2" s="6" t="n">
        <v>1</v>
      </c>
      <c r="C2" s="5" t="inlineStr">
        <is>
          <t>db</t>
        </is>
      </c>
      <c r="D2" s="7" t="n">
        <v>12290</v>
      </c>
      <c r="E2" s="7" t="s">
        <f>B2*D2</f>
      </c>
      <c r="F2" s="8" t="s">
        <f>HYPERLINK("https://peempee.com/out.php?url=https://pallaszcsempe.hu/termekek/39052-crz64-nice-cenere-30x60-cm","Tovább a boltba (pallaszcsempe.hu)")</f>
      </c>
    </row>
    <row collapsed="" customFormat="false" customHeight="" hidden="" ht="12.1" outlineLevel="0" r="3">
      <c r="A3" s="5" t="inlineStr">
        <is>
          <t>CRZ64 Nice bianco 30x60 cm</t>
        </is>
      </c>
      <c r="B3" s="6" t="n">
        <v>1</v>
      </c>
      <c r="C3" s="5" t="inlineStr">
        <is>
          <t>db</t>
        </is>
      </c>
      <c r="D3" s="7" t="n">
        <v>10990</v>
      </c>
      <c r="E3" s="7" t="s">
        <f>B3*D3</f>
      </c>
      <c r="F3" s="8" t="s">
        <f>HYPERLINK("https://peempee.com/out.php?url=https://pallaszcsempe.hu/termekek/39050-crz64-nice-bianco-30x60-cm","Tovább a boltba (pallaszcsempe.hu)")</f>
      </c>
    </row>
    <row collapsed="" customFormat="false" customHeight="" hidden="" ht="12.1" outlineLevel="0" r="4">
      <c r="A4" s="5" t="inlineStr">
        <is>
          <t>Ribesalbes Cosmopolitan budapest padlólap 15x15 cm</t>
        </is>
      </c>
      <c r="B4" s="6" t="n">
        <v>1</v>
      </c>
      <c r="C4" s="5" t="inlineStr">
        <is>
          <t>db</t>
        </is>
      </c>
      <c r="D4" s="7" t="n">
        <v>13190</v>
      </c>
      <c r="E4" s="7" t="s">
        <f>B4*D4</f>
      </c>
      <c r="F4" s="8" t="s">
        <f>HYPERLINK("https://peempee.com/out.php?url=https://pallaszcsempe.hu/termekek/43495-ribesalbes-cosmopolitan-budapest-padlolap-15x15-cm","Tovább a boltba (pallaszcsempe.hu)")</f>
      </c>
    </row>
    <row collapsed="" customFormat="false" customHeight="" hidden="" ht="12.1" outlineLevel="0" r="5">
      <c r="A5" s="5" t="inlineStr">
        <is>
          <t>Ribesalbes Cosmopolitan dublin padlólap 15x15 cm</t>
        </is>
      </c>
      <c r="B5" s="6" t="n">
        <v>1</v>
      </c>
      <c r="C5" s="5" t="inlineStr">
        <is>
          <t>db</t>
        </is>
      </c>
      <c r="D5" s="7" t="n">
        <v>13190</v>
      </c>
      <c r="E5" s="7" t="s">
        <f>B5*D5</f>
      </c>
      <c r="F5" s="8" t="s">
        <f>HYPERLINK("https://peempee.com/out.php?url=https://pallaszcsempe.hu/termekek/43494-ribesalbes-cosmopolitan-dublin-padlolap-15x15-cm","Tovább a boltba (pallaszcsempe.hu)")</f>
      </c>
    </row>
    <row collapsed="" customFormat="false" customHeight="" hidden="" ht="12.1" outlineLevel="0" r="6">
      <c r="A6" s="5" t="inlineStr">
        <is>
          <t>ABK Play marble white padlólap 20x20 cm</t>
        </is>
      </c>
      <c r="B6" s="6" t="n">
        <v>1</v>
      </c>
      <c r="C6" s="5" t="inlineStr">
        <is>
          <t>db</t>
        </is>
      </c>
      <c r="D6" s="7" t="n">
        <v>17990</v>
      </c>
      <c r="E6" s="7" t="s">
        <f>B6*D6</f>
      </c>
      <c r="F6" s="8" t="s">
        <f>HYPERLINK("https://peempee.com/out.php?url=https://pallaszcsempe.hu/termekek/43575-abk-play-marble-white-padlolap-20x20-cm","Tovább a boltba (pallaszcsempe.hu)")</f>
      </c>
    </row>
    <row collapsed="" customFormat="false" customHeight="" hidden="" ht="12.1" outlineLevel="0" r="7">
      <c r="A7" s="5" t="inlineStr">
        <is>
          <t>sapho formigo beton mosdó, sárga FG037, Cikkszám: FG037</t>
        </is>
      </c>
      <c r="B7" s="6" t="n">
        <v>1</v>
      </c>
      <c r="C7" s="5" t="inlineStr">
        <is>
          <t>db</t>
        </is>
      </c>
      <c r="D7" s="7" t="n">
        <v>179550</v>
      </c>
      <c r="E7" s="7" t="s">
        <f>B7*D7</f>
      </c>
      <c r="F7" s="8" t="s">
        <f>HYPERLINK("https://peempee.com/out.php?url=https://www.szaniterklub.hu/sapho-formigo-beton-mosdo-sarga-fg037-37622?keyword=formigo","Tovább a boltba (szaniterklub.hu)")</f>
      </c>
    </row>
    <row collapsed="" customFormat="false" customHeight="" hidden="" ht="12.1" outlineLevel="0" r="8">
      <c r="A8" s="5" t="inlineStr">
        <is>
          <t>sapho infinity fali wc, rimless 36,5x53 elefántcsont, 10NF02001-2K, Cikkszám: 10NF02001-2K</t>
        </is>
      </c>
      <c r="B8" s="6" t="n">
        <v>1</v>
      </c>
      <c r="C8" s="5" t="inlineStr">
        <is>
          <t>db</t>
        </is>
      </c>
      <c r="D8" s="7" t="n">
        <v>121600</v>
      </c>
      <c r="E8" s="7" t="s">
        <f>B8*D8</f>
      </c>
      <c r="F8" s="8" t="s">
        <f>HYPERLINK("https://peempee.com/out.php?url=https://www.szaniterklub.hu/sapho-infinity-fali-wc-rimless-365x53-elefantcsont-10nf02001-2k-39543?keyword=sapho+infinity","Tovább a boltba (szaniterklub.hu)")</f>
      </c>
    </row>
    <row collapsed="" customFormat="false" customHeight="" hidden="" ht="12.1" outlineLevel="0" r="9">
      <c r="A9" s="5" t="inlineStr">
        <is>
          <t>TRES Project termosztátos zuhanyszett, matt fehér, Cikkszám: 21116701BM</t>
        </is>
      </c>
      <c r="B9" s="6" t="n">
        <v>1</v>
      </c>
      <c r="C9" s="5" t="inlineStr">
        <is>
          <t>db</t>
        </is>
      </c>
      <c r="D9" s="7" t="n">
        <v>136890</v>
      </c>
      <c r="E9" s="7" t="s">
        <f>B9*D9</f>
      </c>
      <c r="F9" s="8" t="s">
        <f>HYPERLINK("https://peempee.com/out.php?url=https://www.szaniterklub.hu/tres-project-termosztatos-zuhanyszett-matt-feher-34626?keyword=tres+feh%C3%A9r","Tovább a boltba (szaniterklub.hu)")</f>
      </c>
    </row>
    <row collapsed="" customFormat="false" customHeight="" hidden="" ht="12.1" outlineLevel="0" r="10">
      <c r="A10" s="5" t="inlineStr">
        <is>
          <t>TRES Loft középmagas mosdócsaptelep, matt fehér, Cikkszám: 20020303BM</t>
        </is>
      </c>
      <c r="B10" s="6" t="n">
        <v>1</v>
      </c>
      <c r="C10" s="5" t="inlineStr">
        <is>
          <t>db</t>
        </is>
      </c>
      <c r="D10" s="7" t="n">
        <v>144490</v>
      </c>
      <c r="E10" s="7" t="s">
        <f>B10*D10</f>
      </c>
      <c r="F10" s="8" t="s">
        <f>HYPERLINK("https://peempee.com/out.php?url=https://www.szaniterklub.hu/tres-loft-kozepmagas-mosdocsaptelep-matt-feher-35554?keyword=tres+feh%C3%A9r","Tovább a boltba (szaniterklub.hu)")</f>
      </c>
    </row>
    <row collapsed="" customFormat="false" customHeight="" hidden="" ht="12.1" outlineLevel="0" r="11">
      <c r="A11" s="5" t="inlineStr">
        <is>
          <t>Pro Click-Clack le- és túlfolyó - Lefolyók - M-Acryl</t>
        </is>
      </c>
      <c r="B11" s="6" t="n">
        <v>1</v>
      </c>
      <c r="C11" s="5" t="inlineStr">
        <is>
          <t>db</t>
        </is>
      </c>
      <c r="D11" s="7" t="n">
        <v>35000</v>
      </c>
      <c r="E11" s="7" t="s">
        <f>B11*D11</f>
      </c>
      <c r="F11" s="8" t="s">
        <f>HYPERLINK("https://peempee.com/out.php?url=https://m-acryl.hu/termekek/pro-click-clack-le--es-tulfolyo","Tovább a boltba (m-acryl.hu)")</f>
      </c>
    </row>
    <row collapsed="" customFormat="false" customHeight="" hidden="" ht="12.1" outlineLevel="0" r="12">
      <c r="A12" s="5" t="inlineStr">
        <is>
          <t>Corner fejpárna - Fejpárnák - M-Acryl</t>
        </is>
      </c>
      <c r="B12" s="6" t="n">
        <v>1</v>
      </c>
      <c r="C12" s="5" t="inlineStr">
        <is>
          <t>db</t>
        </is>
      </c>
      <c r="D12" s="7" t="n">
        <v>18000</v>
      </c>
      <c r="E12" s="7" t="s">
        <f>B12*D12</f>
      </c>
      <c r="F12" s="8" t="s">
        <f>HYPERLINK("https://peempee.com/out.php?url=https://m-acryl.hu/termekek/corner-fejparna","Tovább a boltba (m-acryl.hu)")</f>
      </c>
    </row>
    <row collapsed="" customFormat="false" customHeight="" hidden="" ht="12.1" outlineLevel="0" r="13">
      <c r="A13" s="5" t="inlineStr">
        <is>
          <t>Sabina Pro Slim egyenes akril kád - Egyenes kád - M-Acryl</t>
        </is>
      </c>
      <c r="B13" s="6" t="n">
        <v>1</v>
      </c>
      <c r="C13" s="5" t="inlineStr">
        <is>
          <t>db</t>
        </is>
      </c>
      <c r="D13" s="7" t="n">
        <v>155800</v>
      </c>
      <c r="E13" s="7" t="s">
        <f>B13*D13</f>
      </c>
      <c r="F13" s="8" t="s">
        <f>HYPERLINK("https://peempee.com/out.php?url=https://m-acryl.hu/termekek/egyenes-kad/sabina-pro-slim-egyenes-akril-kad","Tovább a boltba (m-acryl.hu)")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2026-06-09T14:01:29.00Z</dcterms:created>
  <dc:title/>
  <dc:subject/>
  <dc:creator>peempee.com</dc:creator>
  <dc:description/>
  <cp:revision>0</cp:revision>
</cp:coreProperties>
</file>