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Lof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Serenissima I Roveri rovere intenso padlolap 30x120 cm</t>
        </is>
      </c>
      <c r="B2" s="6" t="n">
        <v>1</v>
      </c>
      <c r="C2" s="5" t="inlineStr">
        <is>
          <t>db</t>
        </is>
      </c>
      <c r="D2" s="7" t="n">
        <v>16190</v>
      </c>
      <c r="E2" s="7" t="s">
        <f>B2*D2</f>
      </c>
      <c r="F2" s="8" t="s">
        <f>HYPERLINK("https://peempee.com/out.php?url=https://pallaszcsempe.hu/termekek/42537-serenissima-i-roveri-rovere-intenso-padlolap-30x120-cm","Tovább a boltba (pallaszcsempe.hu)")</f>
      </c>
    </row>
    <row collapsed="" customFormat="false" customHeight="" hidden="" ht="12.1" outlineLevel="0" r="3">
      <c r="A3" s="5" t="inlineStr">
        <is>
          <t>Piemme Geostone bianco fényes padlólap 60x60 cm</t>
        </is>
      </c>
      <c r="B3" s="6" t="n">
        <v>1</v>
      </c>
      <c r="C3" s="5" t="inlineStr">
        <is>
          <t>db</t>
        </is>
      </c>
      <c r="D3" s="7" t="n">
        <v>17890</v>
      </c>
      <c r="E3" s="7" t="s">
        <f>B3*D3</f>
      </c>
      <c r="F3" s="8" t="s">
        <f>HYPERLINK("https://peempee.com/out.php?url=https://pallaszcsempe.hu/termekek/43642-piemme-geostone-bianco-fenyes-padlolap-60x60-cm","Tovább a boltba (pallaszcsempe.hu)")</f>
      </c>
    </row>
    <row collapsed="" customFormat="false" customHeight="" hidden="" ht="12.1" outlineLevel="0" r="4">
      <c r="A4" s="5" t="inlineStr">
        <is>
          <t>Dunin Mr. Twig denim 26,8x28,4 cm</t>
        </is>
      </c>
      <c r="B4" s="6" t="n">
        <v>1</v>
      </c>
      <c r="C4" s="5" t="inlineStr">
        <is>
          <t>db</t>
        </is>
      </c>
      <c r="D4" s="7" t="n">
        <v>4490</v>
      </c>
      <c r="E4" s="7" t="s">
        <f>B4*D4</f>
      </c>
      <c r="F4" s="8" t="s">
        <f>HYPERLINK("https://peempee.com/out.php?url=https://pallaszcsempe.hu/termekek/31630-dunin-mr-twig-denim-26-8x28-4-cm","Tovább a boltba (pallaszcsempe.hu)")</f>
      </c>
    </row>
    <row collapsed="" customFormat="false" customHeight="" hidden="" ht="12.1" outlineLevel="0" r="5">
      <c r="A5" s="5" t="inlineStr">
        <is>
          <t>Strohm Teka Formentera rimless fali wc soft close ülőkével 117320000, Cikkszám: 117320000</t>
        </is>
      </c>
      <c r="B5" s="6" t="n">
        <v>1</v>
      </c>
      <c r="C5" s="5" t="inlineStr">
        <is>
          <t>db</t>
        </is>
      </c>
      <c r="D5" s="7" t="n">
        <v>65990</v>
      </c>
      <c r="E5" s="7" t="s">
        <f>B5*D5</f>
      </c>
      <c r="F5" s="8" t="s">
        <f>HYPERLINK("https://peempee.com/out.php?url=https://www.szaniterklub.hu/strohm-teka-formentera-rimless-fali-wc-soft-close-ulokevel-117320000-39472?keyword=formentera","Tovább a boltba (szaniterklub.hu)")</f>
      </c>
    </row>
    <row collapsed="" customFormat="false" customHeight="" hidden="" ht="12.1" outlineLevel="0" r="6">
      <c r="A6" s="5" t="inlineStr">
        <is>
          <t>TRES Loft rejtett mosdócsaptelep, rövid, matt fekete, Cikkszám: 20030001NM</t>
        </is>
      </c>
      <c r="B6" s="6" t="n">
        <v>1</v>
      </c>
      <c r="C6" s="5" t="inlineStr">
        <is>
          <t>db</t>
        </is>
      </c>
      <c r="D6" s="7" t="n">
        <v>146090</v>
      </c>
      <c r="E6" s="7" t="s">
        <f>B6*D6</f>
      </c>
      <c r="F6" s="8" t="s">
        <f>HYPERLINK("https://peempee.com/out.php?url=https://www.szaniterklub.hu/tres-loft-rejtett-mosdocsaptelep-rovid-matt-fekete-35698?keyword=2003000","Tovább a boltba (szaniterklub.hu)")</f>
      </c>
    </row>
    <row collapsed="" customFormat="false" customHeight="" hidden="" ht="12.1" outlineLevel="0" r="7">
      <c r="A7" s="5" t="inlineStr">
        <is>
          <t>TRES Therm Box falsík alatti zuhanyszett matt fekete 00625004NM, Cikkszám: 00625004NM</t>
        </is>
      </c>
      <c r="B7" s="6" t="n">
        <v>1</v>
      </c>
      <c r="C7" s="5" t="inlineStr">
        <is>
          <t>db</t>
        </is>
      </c>
      <c r="D7" s="7" t="n">
        <v>387990</v>
      </c>
      <c r="E7" s="7" t="s">
        <f>B7*D7</f>
      </c>
      <c r="F7" s="8" t="s">
        <f>HYPERLINK("https://peempee.com/out.php?url=https://www.szaniterklub.hu/tres-therm-box-falsik-alatti-zuhanyszett-matt-fekete-00625004nm-40660?keyword=00625004","Tovább a boltba (szaniterklub.hu)")</f>
      </c>
    </row>
    <row collapsed="" customFormat="false" customHeight="" hidden="" ht="12.1" outlineLevel="0" r="8">
      <c r="A8" s="5" t="inlineStr">
        <is>
          <t>Sapho PRIDE keretes tükör, átm:900mm, bronz (PD904), Cikkszám: pd904</t>
        </is>
      </c>
      <c r="B8" s="6" t="n">
        <v>1</v>
      </c>
      <c r="C8" s="5" t="inlineStr">
        <is>
          <t>db</t>
        </is>
      </c>
      <c r="D8" s="7" t="n">
        <v>75090</v>
      </c>
      <c r="E8" s="7" t="s">
        <f>B8*D8</f>
      </c>
      <c r="F8" s="8" t="s">
        <f>HYPERLINK("https://peempee.com/out.php?url=https://www.szaniterklub.hu/sapho_pride_keretes_tukor_bronz_pd904?keyword=pd904","Tovább a boltba (szaniterklub.hu)")</f>
      </c>
    </row>
    <row collapsed="" customFormat="false" customHeight="" hidden="" ht="12.1" outlineLevel="0" r="9">
      <c r="A9" s="5" t="inlineStr">
        <is>
          <t>Sapho Liro kerámiamosdó, pultra szerelhető, túlfolyó nélkül, 48,5x14,5x39,5cm (AR419), Cikkszám: AR419</t>
        </is>
      </c>
      <c r="B9" s="6" t="n">
        <v>1</v>
      </c>
      <c r="C9" s="5" t="inlineStr">
        <is>
          <t>db</t>
        </is>
      </c>
      <c r="D9" s="7" t="n">
        <v>42790</v>
      </c>
      <c r="E9" s="7" t="s">
        <f>B9*D9</f>
      </c>
      <c r="F9" s="8" t="s">
        <f>HYPERLINK("https://peempee.com/out.php?url=https://www.szaniterklub.hu/sapho_liro_keramiamosdo_pultra_szerelheto_tulfolyo_nelkul_48_5x14_5x39_5cm_ar419?keyword=liro","Tovább a boltba (szaniterklub.hu)")</f>
      </c>
    </row>
    <row collapsed="" customFormat="false" customHeight="" hidden="" ht="12.1" outlineLevel="0" r="10">
      <c r="A10" s="5" t="inlineStr">
        <is>
          <t>Teos F műmárvány zuhanytálca (Radaway)</t>
        </is>
      </c>
      <c r="B10" s="6" t="n">
        <v>1</v>
      </c>
      <c r="C10" s="5" t="inlineStr">
        <is>
          <t>db</t>
        </is>
      </c>
      <c r="D10" s="7" t="n">
        <v>189000</v>
      </c>
      <c r="E10" s="7" t="s">
        <f>B10*D10</f>
      </c>
      <c r="F10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11">
      <c r="A11" s="5" t="inlineStr">
        <is>
          <t>Furo Brushed szálcsiszolt walk-in zuhanyfal</t>
        </is>
      </c>
      <c r="B11" s="6" t="n">
        <v>1</v>
      </c>
      <c r="C11" s="5" t="inlineStr">
        <is>
          <t>db</t>
        </is>
      </c>
      <c r="D11" s="7" t="n">
        <v>252000</v>
      </c>
      <c r="E11" s="7" t="s">
        <f>B11*D11</f>
      </c>
      <c r="F11" s="8" t="s">
        <f>HYPERLINK("https://peempee.com/out.php?url=https://radaway.hu/termekek/zuhanykabin/furo-brushed-gunmetal-walk-in-szalcsiszolt-fegyvermetal-zuhanyfal","Tovább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2026-07-18T04:18:55.00Z</dcterms:created>
  <dc:title/>
  <dc:subject/>
  <dc:creator>peempee.com</dc:creator>
  <dc:description/>
  <cp:revision>0</cp:revision>
</cp:coreProperties>
</file>