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otel 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Fotel HUNDESTED törtfehér | JYSK</t>
        </is>
      </c>
      <c r="B2" s="6" t="n">
        <v>1</v>
      </c>
      <c r="C2" s="5" t="inlineStr">
        <is>
          <t>db</t>
        </is>
      </c>
      <c r="D2" s="7" t="n">
        <v>59900</v>
      </c>
      <c r="E2" s="7" t="s">
        <f>B2*D2</f>
      </c>
      <c r="F2" s="8" t="s">
        <f>HYPERLINK("https://peempee.com/out.php?url=https://jysk.hu/nappali/fotelek/fotel-hundested-tortfeher?gclsrc=aw.ds","Tovább a boltba (jysk.hu)")</f>
      </c>
    </row>
    <row collapsed="" customFormat="false" customHeight="" hidden="" ht="12.1" outlineLevel="0" r="3">
      <c r="A3" s="5" t="inlineStr">
        <is>
          <t>                         Bézs bukléfotel OTSBY | Beliani.hu             </t>
        </is>
      </c>
      <c r="B3" s="6" t="n">
        <v>1</v>
      </c>
      <c r="C3" s="5" t="inlineStr">
        <is>
          <t>db</t>
        </is>
      </c>
      <c r="D3" s="7" t="n">
        <v>81090</v>
      </c>
      <c r="E3" s="7" t="s">
        <f>B3*D3</f>
      </c>
      <c r="F3" s="8" t="s">
        <f>HYPERLINK("https://peempee.com/out.php?url=https://www.beliani.hu/bezs-buklefotel-otsby.html","Tovább a boltba (beliani.hu)")</f>
      </c>
    </row>
    <row collapsed="" customFormat="false" customHeight="" hidden="" ht="12.1" outlineLevel="0" r="4">
      <c r="A4" s="5" t="inlineStr">
        <is>
          <t>                         Bézs és fekete szövetkanapé LOEN | Beliani.hu             </t>
        </is>
      </c>
      <c r="B4" s="6" t="n">
        <v>1</v>
      </c>
      <c r="C4" s="5" t="inlineStr">
        <is>
          <t>db</t>
        </is>
      </c>
      <c r="D4" s="7" t="n">
        <v>132590</v>
      </c>
      <c r="E4" s="7" t="s">
        <f>B4*D4</f>
      </c>
      <c r="F4" s="8" t="s">
        <f>HYPERLINK("https://peempee.com/out.php?url=https://www.beliani.hu/bezs-es-fekete-szovetkanape-loen.html","Tovább a boltba (beliani.hu)")</f>
      </c>
    </row>
    <row collapsed="" customFormat="false" customHeight="" hidden="" ht="12.1" outlineLevel="0" r="5">
      <c r="A5" s="5" t="inlineStr">
        <is>
          <t>Rosa Sand &amp; Black – Bútormánia</t>
        </is>
      </c>
      <c r="B5" s="6" t="n">
        <v>1</v>
      </c>
      <c r="C5" s="5" t="inlineStr">
        <is>
          <t>db</t>
        </is>
      </c>
      <c r="D5" s="7" t="n">
        <v>2147483647</v>
      </c>
      <c r="E5" s="7" t="s">
        <f>B5*D5</f>
      </c>
      <c r="F5" s="8" t="s">
        <f>HYPERLINK("https://peempee.com/out.php?url=https://www.butormaniagyor.hu/termek/rosa-sand-black/","Tovább a boltba (butormaniagyor.hu)")</f>
      </c>
    </row>
    <row collapsed="" customFormat="false" customHeight="" hidden="" ht="12.1" outlineLevel="0" r="6">
      <c r="A6" s="5" t="inlineStr">
        <is>
          <t>Pilo Sand – Bútormánia</t>
        </is>
      </c>
      <c r="B6" s="6" t="n">
        <v>1</v>
      </c>
      <c r="C6" s="5" t="inlineStr">
        <is>
          <t>db</t>
        </is>
      </c>
      <c r="D6" s="7" t="n">
        <v>2147483647</v>
      </c>
      <c r="E6" s="7" t="s">
        <f>B6*D6</f>
      </c>
      <c r="F6" s="8" t="s">
        <f>HYPERLINK("https://peempee.com/out.php?url=https://www.butormaniagyor.hu/termek/pilo-sand/","Tovább a boltba (butormaniagyor.hu)")</f>
      </c>
    </row>
    <row collapsed="" customFormat="false" customHeight="" hidden="" ht="12.1" outlineLevel="0" r="7">
      <c r="A7" s="5" t="inlineStr">
        <is>
          <t>Lazar Black &amp; Black – Bútormánia</t>
        </is>
      </c>
      <c r="B7" s="6" t="n">
        <v>1</v>
      </c>
      <c r="C7" s="5" t="inlineStr">
        <is>
          <t>db</t>
        </is>
      </c>
      <c r="D7" s="7" t="n">
        <v>2147483647</v>
      </c>
      <c r="E7" s="7" t="s">
        <f>B7*D7</f>
      </c>
      <c r="F7" s="8" t="s">
        <f>HYPERLINK("https://peempee.com/out.php?url=https://www.butormaniagyor.hu/termek/lazar-black-and-black/","Tovább a boltba (butormaniagyor.hu)")</f>
      </c>
    </row>
    <row collapsed="" customFormat="false" customHeight="" hidden="" ht="12.1" outlineLevel="0" r="8">
      <c r="A8" s="5" t="inlineStr">
        <is>
          <t>Lanza Black – Bútormánia</t>
        </is>
      </c>
      <c r="B8" s="6" t="n">
        <v>1</v>
      </c>
      <c r="C8" s="5" t="inlineStr">
        <is>
          <t>db</t>
        </is>
      </c>
      <c r="D8" s="7" t="n">
        <v>2147483647</v>
      </c>
      <c r="E8" s="7" t="s">
        <f>B8*D8</f>
      </c>
      <c r="F8" s="8" t="s">
        <f>HYPERLINK("https://peempee.com/out.php?url=https://www.butormaniagyor.hu/termek/lanza-black/","Tovább a boltba (butormaniagyor.hu)")</f>
      </c>
    </row>
    <row collapsed="" customFormat="false" customHeight="" hidden="" ht="12.1" outlineLevel="0" r="9">
      <c r="A9" s="5" t="inlineStr">
        <is>
          <t>Klubowy – Bútormánia</t>
        </is>
      </c>
      <c r="B9" s="6" t="n">
        <v>1</v>
      </c>
      <c r="C9" s="5" t="inlineStr">
        <is>
          <t>db</t>
        </is>
      </c>
      <c r="D9" s="7" t="n">
        <v>2147483647</v>
      </c>
      <c r="E9" s="7" t="s">
        <f>B9*D9</f>
      </c>
      <c r="F9" s="8" t="s">
        <f>HYPERLINK("https://peempee.com/out.php?url=https://www.butormaniagyor.hu/termek/klubowy-2/","Tovább a boltba (butormaniagyor.hu)")</f>
      </c>
    </row>
    <row collapsed="" customFormat="false" customHeight="" hidden="" ht="12.1" outlineLevel="0" r="10">
      <c r="A10" s="5" t="inlineStr">
        <is>
          <t>Kira Beige – Bútormánia</t>
        </is>
      </c>
      <c r="B10" s="6" t="n">
        <v>1</v>
      </c>
      <c r="C10" s="5" t="inlineStr">
        <is>
          <t>db</t>
        </is>
      </c>
      <c r="D10" s="7" t="n">
        <v>2147483647</v>
      </c>
      <c r="E10" s="7" t="s">
        <f>B10*D10</f>
      </c>
      <c r="F10" s="8" t="s">
        <f>HYPERLINK("https://peempee.com/out.php?url=https://www.butormaniagyor.hu/termek/kira-beige/","Tovább a boltba (butormaniagyor.hu)")</f>
      </c>
    </row>
    <row collapsed="" customFormat="false" customHeight="" hidden="" ht="12.1" outlineLevel="0" r="11">
      <c r="A11" s="5" t="inlineStr">
        <is>
          <t>Karl – Bútormánia</t>
        </is>
      </c>
      <c r="B11" s="6" t="n">
        <v>1</v>
      </c>
      <c r="C11" s="5" t="inlineStr">
        <is>
          <t>db</t>
        </is>
      </c>
      <c r="D11" s="7" t="n">
        <v>2147483647</v>
      </c>
      <c r="E11" s="7" t="s">
        <f>B11*D11</f>
      </c>
      <c r="F11" s="8" t="s">
        <f>HYPERLINK("https://peempee.com/out.php?url=https://www.butormaniagyor.hu/termek/karl/","Tovább a boltba (butormaniagyor.hu)")</f>
      </c>
    </row>
    <row collapsed="" customFormat="false" customHeight="" hidden="" ht="12.1" outlineLevel="0" r="12">
      <c r="A12" s="5" t="inlineStr">
        <is>
          <t>Estel Black &amp; Black – Bútormánia</t>
        </is>
      </c>
      <c r="B12" s="6" t="n">
        <v>1</v>
      </c>
      <c r="C12" s="5" t="inlineStr">
        <is>
          <t>db</t>
        </is>
      </c>
      <c r="D12" s="7" t="n">
        <v>2147483647</v>
      </c>
      <c r="E12" s="7" t="s">
        <f>B12*D12</f>
      </c>
      <c r="F12" s="8" t="s">
        <f>HYPERLINK("https://peempee.com/out.php?url=https://www.butormaniagyor.hu/termek/estel-black-and-black/","Tovább a boltba (butormaniagyor.hu)")</f>
      </c>
    </row>
    <row collapsed="" customFormat="false" customHeight="" hidden="" ht="12.1" outlineLevel="0" r="13">
      <c r="A13" s="5" t="inlineStr">
        <is>
          <t>Cuba HR – Bútormánia</t>
        </is>
      </c>
      <c r="B13" s="6" t="n">
        <v>1</v>
      </c>
      <c r="C13" s="5" t="inlineStr">
        <is>
          <t>db</t>
        </is>
      </c>
      <c r="D13" s="7" t="n">
        <v>2147483647</v>
      </c>
      <c r="E13" s="7" t="s">
        <f>B13*D13</f>
      </c>
      <c r="F13" s="8" t="s">
        <f>HYPERLINK("https://peempee.com/out.php?url=https://www.butormaniagyor.hu/termek/club/","Tovább a boltba (butormaniagyor.hu)")</f>
      </c>
    </row>
    <row collapsed="" customFormat="false" customHeight="" hidden="" ht="12.1" outlineLevel="0" r="14">
      <c r="A14" s="5" t="inlineStr">
        <is>
          <t>Aldo F – Bútormánia</t>
        </is>
      </c>
      <c r="B14" s="6" t="n">
        <v>1</v>
      </c>
      <c r="C14" s="5" t="inlineStr">
        <is>
          <t>db</t>
        </is>
      </c>
      <c r="D14" s="7" t="n">
        <v>2147483647</v>
      </c>
      <c r="E14" s="7" t="s">
        <f>B14*D14</f>
      </c>
      <c r="F14" s="8" t="s">
        <f>HYPERLINK("https://peempee.com/out.php?url=https://www.butormaniagyor.hu/termek/aldo-f/","Tovább a boltba (butormaniagyor.hu)")</f>
      </c>
    </row>
    <row collapsed="" customFormat="false" customHeight="" hidden="" ht="12.1" outlineLevel="0" r="15">
      <c r="A15" s="5" t="inlineStr">
        <is>
          <t>Fotel VILDSUND törtfehér | JYSK</t>
        </is>
      </c>
      <c r="B15" s="6" t="n">
        <v>1</v>
      </c>
      <c r="C15" s="5" t="inlineStr">
        <is>
          <t>db</t>
        </is>
      </c>
      <c r="D15" s="7" t="n">
        <v>109900</v>
      </c>
      <c r="E15" s="7" t="s">
        <f>B15*D15</f>
      </c>
      <c r="F15" s="8" t="s">
        <f>HYPERLINK("https://peempee.com/out.php?url=https://jysk.hu/nappali/fotelek/fotel-vildsund-tortfeher?gclsrc=aw.ds","Tovább a boltba (jysk.hu)")</f>
      </c>
    </row>
    <row collapsed="" customFormat="false" customHeight="" hidden="" ht="12.1" outlineLevel="0" r="16">
      <c r="A16" s="5" t="inlineStr">
        <is>
          <t>Fotel - Világosbézs - HOME | H&amp;M HU</t>
        </is>
      </c>
      <c r="B16" s="6" t="n">
        <v>1</v>
      </c>
      <c r="C16" s="5" t="inlineStr">
        <is>
          <t>db</t>
        </is>
      </c>
      <c r="D16" s="7" t="n">
        <v>129495</v>
      </c>
      <c r="E16" s="7" t="s">
        <f>B16*D16</f>
      </c>
      <c r="F16" s="8" t="s">
        <f>HYPERLINK("https://peempee.com/out.php?url=https://www2.hm.com/hu_hu/productpage.0968996003.html","Tovább a boltba (www2.hm.com)")</f>
      </c>
    </row>
    <row collapsed="" customFormat="false" customHeight="" hidden="" ht="12.1" outlineLevel="0" r="17">
      <c r="A17" s="5" t="inlineStr">
        <is>
          <t>Fotel - Világosbézs/sötétbarna - HOME | H&amp;M HU</t>
        </is>
      </c>
      <c r="B17" s="6" t="n">
        <v>1</v>
      </c>
      <c r="C17" s="5" t="inlineStr">
        <is>
          <t>db</t>
        </is>
      </c>
      <c r="D17" s="7" t="n">
        <v>129495</v>
      </c>
      <c r="E17" s="7" t="s">
        <f>B17*D17</f>
      </c>
      <c r="F17" s="8" t="s">
        <f>HYPERLINK("https://peempee.com/out.php?url=https://www2.hm.com/hu_hu/productpage.0968996001.html","Tovább a boltba (www2.hm.com)")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2026-06-23T00:25:16.00Z</dcterms:created>
  <dc:title/>
  <dc:subject/>
  <dc:creator>peempee.com</dc:creator>
  <dc:description/>
  <cp:revision>0</cp:revision>
</cp:coreProperties>
</file>