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konszignációs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Sitting Cat Rivet Chrome dekorációs figura, 82 cm  - KARE</t>
        </is>
      </c>
      <c r="B2" s="6" t="n">
        <v>1</v>
      </c>
      <c r="C2" s="5" t="inlineStr">
        <is>
          <t>db</t>
        </is>
      </c>
      <c r="D2" s="7" t="n">
        <v>209900</v>
      </c>
      <c r="E2" s="7" t="s">
        <f>B2*D2</f>
      </c>
      <c r="F2" s="8" t="s">
        <f>HYPERLINK("https://peempee.com/out.php?url=https://www.kare24.hu/p/sitting-cat-rivet-chrome-dekoracios-figura-82-cm","Tovább a boltba (kare24.hu)")</f>
      </c>
    </row>
    <row collapsed="" customFormat="false" customHeight="" hidden="" ht="12.1" outlineLevel="0" r="3">
      <c r="A3" s="5" t="inlineStr">
        <is>
          <t>Curve Térelválasztó - KARE</t>
        </is>
      </c>
      <c r="B3" s="6" t="n">
        <v>1</v>
      </c>
      <c r="C3" s="5" t="inlineStr">
        <is>
          <t>db</t>
        </is>
      </c>
      <c r="D3" s="7" t="n">
        <v>373500</v>
      </c>
      <c r="E3" s="7" t="s">
        <f>B3*D3</f>
      </c>
      <c r="F3" s="8" t="s">
        <f>HYPERLINK("https://peempee.com/out.php?url=https://www.kare24.hu/p/curve-terelvalaszto","Tovább a boltba (kare24.hu)")</f>
      </c>
    </row>
    <row collapsed="" customFormat="false" customHeight="" hidden="" ht="12.1" outlineLevel="0" r="4">
      <c r="A4" s="5" t="inlineStr">
        <is>
          <t>                         Elegáns Ezüst Fali Tükör 60 x 90 cm MERNEL | Beliani.hu             </t>
        </is>
      </c>
      <c r="B4" s="6" t="n">
        <v>1</v>
      </c>
      <c r="C4" s="5" t="inlineStr">
        <is>
          <t>db</t>
        </is>
      </c>
      <c r="D4" s="7" t="n">
        <v>100790</v>
      </c>
      <c r="E4" s="7" t="s">
        <f>B4*D4</f>
      </c>
      <c r="F4" s="8" t="s">
        <f>HYPERLINK("https://peempee.com/out.php?url=https://www.beliani.hu/elegans-ezust-fali-tukor-60-x-90-cm-mernel.html","Tovább a boltba (beliani.hu)")</f>
      </c>
    </row>
    <row collapsed="" customFormat="false" customHeight="" hidden="" ht="12.1" outlineLevel="0" r="5">
      <c r="A5" s="5" t="inlineStr">
        <is>
          <t>       Heart Arany Doboz | Off Fehér &amp; Piros Rózsákkal  | The Million Roses</t>
        </is>
      </c>
      <c r="B5" s="6" t="n">
        <v>1</v>
      </c>
      <c r="C5" s="5" t="inlineStr">
        <is>
          <t>db</t>
        </is>
      </c>
      <c r="D5" s="7" t="n">
        <v>11070000</v>
      </c>
      <c r="E5" s="7" t="s">
        <f>B5*D5</f>
      </c>
      <c r="F5" s="8" t="s">
        <f>HYPERLINK("https://peempee.com/out.php?url=https://themillionroses.com/hu-hu/collections/white-roses-collection/products/love-box-bella-limited-edition","Tovább a boltba (themillionroses.com)")</f>
      </c>
    </row>
    <row collapsed="" customFormat="false" customHeight="" hidden="" ht="12.1" outlineLevel="0" r="6">
      <c r="A6" s="5" t="inlineStr">
        <is>
          <t>Sapho RETRO mosdótartó szekrény Mosdóval, 89x80x48cm, antik fehér</t>
        </is>
      </c>
      <c r="B6" s="6" t="n">
        <v>1</v>
      </c>
      <c r="C6" s="5" t="inlineStr">
        <is>
          <t>db</t>
        </is>
      </c>
      <c r="D6" s="7" t="n">
        <v>466490</v>
      </c>
      <c r="E6" s="7" t="s">
        <f>B6*D6</f>
      </c>
      <c r="F6" s="8" t="s">
        <f>HYPERLINK("https://peempee.com/out.php?url=https://furdoszoba-szaniter.hu/Sapho-RETRO-mosdotarto-szekreny-Mosdoval-89x80x48c","Tovább a boltba (furdoszoba-szaniter.hu)")</f>
      </c>
    </row>
    <row collapsed="" customFormat="false" customHeight="" hidden="" ht="12.1" outlineLevel="0" r="7">
      <c r="A7" s="5" t="inlineStr">
        <is>
          <t>Apuan gold járólap Bau-Styl</t>
        </is>
      </c>
      <c r="B7" s="6" t="n">
        <v>1</v>
      </c>
      <c r="C7" s="5" t="inlineStr">
        <is>
          <t>db</t>
        </is>
      </c>
      <c r="D7" s="7" t="n">
        <v>1234</v>
      </c>
      <c r="E7" s="7" t="s">
        <f>B7*D7</f>
      </c>
      <c r="F7" s="8" t="s">
        <f>HYPERLINK("https://peempee.com/out.php?url=https://www.bau-styl.hu/furdoszobaszalon/caesar-anima-ever/","Tovább a boltba (bau-styl.hu)")</f>
      </c>
    </row>
    <row collapsed="" customFormat="false" customHeight="" hidden="" ht="12.1" outlineLevel="0" r="8">
      <c r="A8" s="5" t="inlineStr">
        <is>
          <t>nmgh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Kör asztal</t>
        </is>
      </c>
      <c r="B9" s="6" t="n">
        <v>1</v>
      </c>
      <c r="C9" s="5" t="inlineStr">
        <is>
          <t>db</t>
        </is>
      </c>
      <c r="D9" s="7" t="n">
        <v>22990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27300</v>
      </c>
      <c r="E10" s="7" t="s">
        <f>B10*D10</f>
      </c>
      <c r="F10" s="8" t="s">
        <f>HYPERLINK("https://peempee.com/out.php?url=https://www.saphokft.hu/shop/ProductDetails.aspx?ProductId=2665","Tovább a boltba (saphokft.hu)")</f>
      </c>
    </row>
    <row collapsed="" customFormat="false" customHeight="" hidden="" ht="12.1" outlineLevel="0" r="11">
      <c r="A11" s="5" t="inlineStr">
        <is>
          <t>Réz Görbe Téglalap Alakú Tükör 80X120Cm</t>
        </is>
      </c>
      <c r="B11" s="6" t="n">
        <v>1</v>
      </c>
      <c r="C11" s="5" t="inlineStr">
        <is>
          <t>db</t>
        </is>
      </c>
      <c r="D11" s="7" t="n">
        <v>126590</v>
      </c>
      <c r="E11" s="7" t="s">
        <f>B11*D11</f>
      </c>
      <c r="F11" s="8" t="s">
        <f>HYPERLINK("https://peempee.com/out.php?url=","Tovább a boltba")</f>
      </c>
    </row>
    <row collapsed="" customFormat="false" customHeight="" hidden="" ht="12.1" outlineLevel="0" r="12">
      <c r="A12" s="5" t="inlineStr">
        <is>
          <t>törölközőtartó</t>
        </is>
      </c>
      <c r="B12" s="6" t="n">
        <v>1</v>
      </c>
      <c r="C12" s="5" t="inlineStr">
        <is>
          <t>db</t>
        </is>
      </c>
      <c r="D12" s="7" t="n">
        <v>25000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Royal fehér fejpárna - M-Acryl - M-Acryl webáruház</t>
        </is>
      </c>
      <c r="B13" s="6" t="n">
        <v>1</v>
      </c>
      <c r="C13" s="5" t="inlineStr">
        <is>
          <t>db</t>
        </is>
      </c>
      <c r="D13" s="7" t="n">
        <v>10355</v>
      </c>
      <c r="E13" s="7" t="s">
        <f>B13*D13</f>
      </c>
      <c r="F13" s="8" t="s">
        <f>HYPERLINK("https://peempee.com/out.php?url=https://www.m-acrylshop.hu/royal-feher-fejparna-703","Tovább a boltba (m-acrylhu)")</f>
      </c>
    </row>
    <row collapsed="" customFormat="false" customHeight="" hidden="" ht="12.1" outlineLevel="0" r="14">
      <c r="A14" s="5" t="inlineStr">
        <is>
          <t>Kád, Wellis Oval 186x88,5 szabadonálló WK00133 - Térben álló</t>
        </is>
      </c>
      <c r="B14" s="6" t="n">
        <v>1</v>
      </c>
      <c r="C14" s="5" t="inlineStr">
        <is>
          <t>db</t>
        </is>
      </c>
      <c r="D14" s="7" t="n">
        <v>379900</v>
      </c>
      <c r="E14" s="7" t="s">
        <f>B14*D14</f>
      </c>
      <c r="F14" s="8" t="s">
        <f>HYPERLINK("https://peempee.com/out.php?url=https://mozaik.wellisshop.hu/kad-wellis-oval-186x885-szabadonallo-wk00133-619","Tovább a boltba (mozaik.wellishu)")</f>
      </c>
    </row>
    <row collapsed="" customFormat="false" customHeight="" hidden="" ht="12.1" outlineLevel="0" r="15">
      <c r="A15" s="5" t="inlineStr">
        <is>
          <t>Kád csaptelep RAVAK Freedom O zuhanyszettel</t>
        </is>
      </c>
      <c r="B15" s="6" t="n">
        <v>1</v>
      </c>
      <c r="C15" s="5" t="inlineStr">
        <is>
          <t>db</t>
        </is>
      </c>
      <c r="D15" s="7" t="n">
        <v>229250</v>
      </c>
      <c r="E15" s="7" t="s">
        <f>B15*D15</f>
      </c>
      <c r="F15" s="8" t="s">
        <f>HYPERLINK("https://peempee.com/out.php?url=https://www.siko.hu/kad-csaptelep-ravak-freedom-o-zuhanyszettel-egyutt-krom-x070059/p/FM080.00","Tovább a boltba (siko.hu)")</f>
      </c>
    </row>
    <row collapsed="" customFormat="false" customHeight="" hidden="" ht="12.1" outlineLevel="0" r="16">
      <c r="A16" s="5" t="inlineStr">
        <is>
          <t>Melona fotel ezüst színben</t>
        </is>
      </c>
      <c r="B16" s="6" t="n">
        <v>1</v>
      </c>
      <c r="C16" s="5" t="inlineStr">
        <is>
          <t>db</t>
        </is>
      </c>
      <c r="D16" s="7" t="n">
        <v>193281</v>
      </c>
      <c r="E16" s="7" t="s">
        <f>B16*D16</f>
      </c>
      <c r="F16" s="8" t="s">
        <f>HYPERLINK("https://peempee.com/out.php?url=https://www.premiumbutor.hu/nappali-butor/fotelek-labtartok/melona-fotel-ezust","Tovább a boltba (premiumbutor.hu)")</f>
      </c>
    </row>
    <row collapsed="" customFormat="false" customHeight="" hidden="" ht="12.1" outlineLevel="0" r="17">
      <c r="A17" s="5" t="inlineStr">
        <is>
          <t>Tubadzin Touch 1 59,8x29,8 dekor</t>
        </is>
      </c>
      <c r="B17" s="6" t="n">
        <v>1</v>
      </c>
      <c r="C17" s="5" t="inlineStr">
        <is>
          <t>db</t>
        </is>
      </c>
      <c r="D17" s="7" t="n">
        <v>11130</v>
      </c>
      <c r="E17" s="7" t="s">
        <f>B17*D17</f>
      </c>
      <c r="F17" s="8" t="s">
        <f>HYPERLINK("https://peempee.com/out.php?url=https://www.tubadzinfurdoszoba.hu/Tubadzin-Touch-1-598x298-dekor","Tovább a boltba (tubadzinfurdoszoba.hu)")</f>
      </c>
    </row>
    <row collapsed="" customFormat="false" customHeight="" hidden="" ht="12.1" outlineLevel="0" r="18">
      <c r="A18" s="5" t="inlineStr">
        <is>
          <t>Tubadzin Touch 1 59,8x29,8 dekor</t>
        </is>
      </c>
      <c r="B18" s="6" t="n">
        <v>1</v>
      </c>
      <c r="C18" s="5" t="inlineStr">
        <is>
          <t>db</t>
        </is>
      </c>
      <c r="D18" s="7" t="n">
        <v>11130</v>
      </c>
      <c r="E18" s="7" t="s">
        <f>B18*D18</f>
      </c>
      <c r="F18" s="8" t="s">
        <f>HYPERLINK("https://peempee.com/out.php?url=https://www.tubadzinfurdoszoba.hu/Tubadzin-Touch-1-598x298-dekor","Tovább a boltba (tubadzinfurdoszoba.hu)")</f>
      </c>
    </row>
    <row collapsed="" customFormat="false" customHeight="" hidden="" ht="12.1" outlineLevel="0" r="19">
      <c r="A19" s="5" t="inlineStr">
        <is>
          <t> Hullám mintás vlies olasz dekor tapéta</t>
        </is>
      </c>
      <c r="B19" s="6" t="n">
        <v>1</v>
      </c>
      <c r="C19" s="5" t="inlineStr">
        <is>
          <t>db</t>
        </is>
      </c>
      <c r="D19" s="7" t="n">
        <v>52990</v>
      </c>
      <c r="E19" s="7" t="s">
        <f>B19*D19</f>
      </c>
      <c r="F19" s="8" t="s">
        <f>HYPERLINK("https://peempee.com/out.php?url=https://tapetatrend.hu/106cm-dupla-szeles-hullam-mintas-vlies-olasz-dekor-tapeta-p122626.html","Tovább a boltba (tapetatrend.hu)")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2026-05-24T23:42:10.00Z</dcterms:created>
  <dc:title/>
  <dc:subject/>
  <dc:creator>peempee.com</dc:creator>
  <dc:description/>
  <cp:revision>0</cp:revision>
</cp:coreProperties>
</file>